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Elettr-Ibr OUT" sheetId="1" r:id="rId1"/>
  </sheets>
  <definedNames>
    <definedName name="_xlnm.Print_Titles" localSheetId="0">'autoveicoli Elettr-Ibr OUT'!$1:$1</definedName>
  </definedNames>
  <calcPr calcId="125725"/>
</workbook>
</file>

<file path=xl/calcChain.xml><?xml version="1.0" encoding="utf-8"?>
<calcChain xmlns="http://schemas.openxmlformats.org/spreadsheetml/2006/main">
  <c r="E67" i="1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8"/>
  <c r="E16"/>
  <c r="E15"/>
  <c r="E14"/>
  <c r="E13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<sst xmlns="http://schemas.openxmlformats.org/spreadsheetml/2006/main" count="193" uniqueCount="129">
  <si>
    <t>MARCA</t>
  </si>
  <si>
    <t>MODELLO</t>
  </si>
  <si>
    <t>SERIE</t>
  </si>
  <si>
    <t>COSTO CHILOMETRICO 15.000 KM</t>
  </si>
  <si>
    <t>FRINGE BENEFIT ANNUALE</t>
  </si>
  <si>
    <t>ELETTRICO</t>
  </si>
  <si>
    <t>FORD</t>
  </si>
  <si>
    <t>FOCUS ELECTRIC</t>
  </si>
  <si>
    <t>145CV</t>
  </si>
  <si>
    <t>RENAULT</t>
  </si>
  <si>
    <t>FLUENCE</t>
  </si>
  <si>
    <t>95CV</t>
  </si>
  <si>
    <t>TESLA</t>
  </si>
  <si>
    <t>MODEL S 60 KWH</t>
  </si>
  <si>
    <t>306 CV</t>
  </si>
  <si>
    <t>MODEL S 70 D</t>
  </si>
  <si>
    <t>332CV</t>
  </si>
  <si>
    <t>MODEL S 75</t>
  </si>
  <si>
    <t>320CV</t>
  </si>
  <si>
    <t>MODEL S 85</t>
  </si>
  <si>
    <t>378CV</t>
  </si>
  <si>
    <t>MODEL S 85 D</t>
  </si>
  <si>
    <t>422CV</t>
  </si>
  <si>
    <t>MODEL S P85 D</t>
  </si>
  <si>
    <t>762CV</t>
  </si>
  <si>
    <t>VOLKSWAGEN</t>
  </si>
  <si>
    <t>E GOLF</t>
  </si>
  <si>
    <t>116CV</t>
  </si>
  <si>
    <t>IBRIDO BENZINA PLUG-IN</t>
  </si>
  <si>
    <t>AUDI</t>
  </si>
  <si>
    <t>A3 SPB 1.4 TFSI</t>
  </si>
  <si>
    <t>E-TRON</t>
  </si>
  <si>
    <t>BMW</t>
  </si>
  <si>
    <t>I8 1.5 IBRIDA</t>
  </si>
  <si>
    <t>170KW PLUG-IN</t>
  </si>
  <si>
    <t>MERCEDES</t>
  </si>
  <si>
    <t>S 500 3.0 V6</t>
  </si>
  <si>
    <t>330KW PLUG-IN</t>
  </si>
  <si>
    <t>OPEL</t>
  </si>
  <si>
    <t>AMPERA</t>
  </si>
  <si>
    <t>E-REV 150 CV</t>
  </si>
  <si>
    <t>IBRIDO GASOLIO PLUG-IN</t>
  </si>
  <si>
    <t>VOLVO</t>
  </si>
  <si>
    <t>V60 PLUG-IN HYBRID</t>
  </si>
  <si>
    <t>215 CV</t>
  </si>
  <si>
    <t>IBRIDO BENZINA</t>
  </si>
  <si>
    <t>A6 2.0 TFSI 245CV TIPTRONIC</t>
  </si>
  <si>
    <t>HYBRID</t>
  </si>
  <si>
    <t>A8 2.0 TFSI 245CV TIPTRONIC</t>
  </si>
  <si>
    <t>Q5 2.0 TFSI 245CV</t>
  </si>
  <si>
    <t>HYBRID QUATTRO TIPTRONIC</t>
  </si>
  <si>
    <t>3 ACTIVE HYBRID 3.0</t>
  </si>
  <si>
    <t>340CV</t>
  </si>
  <si>
    <t>5 ACTIVE HYBRID 3.0</t>
  </si>
  <si>
    <t>7 ACTIVE HYBRID</t>
  </si>
  <si>
    <t>4.4 465CV</t>
  </si>
  <si>
    <t>7 ACTIVE HYBRID 3.0</t>
  </si>
  <si>
    <t>X6 ACTIVE HYBRID</t>
  </si>
  <si>
    <t>4.4 485CV</t>
  </si>
  <si>
    <t>CHEVROLET</t>
  </si>
  <si>
    <t>VOLT 1.4</t>
  </si>
  <si>
    <t>IBRIDA</t>
  </si>
  <si>
    <t>HONDA</t>
  </si>
  <si>
    <t>CIVIC HYBRID 1.3</t>
  </si>
  <si>
    <t>CR-Z 1.5 I-VTEC 124CV</t>
  </si>
  <si>
    <t>INSIGHT 1.3 98CV</t>
  </si>
  <si>
    <t>JAZZ 1.3 98CV</t>
  </si>
  <si>
    <t>INFINITI</t>
  </si>
  <si>
    <t>M35H</t>
  </si>
  <si>
    <t>3.5 364CV</t>
  </si>
  <si>
    <t>Q50 3.5</t>
  </si>
  <si>
    <t>364CV</t>
  </si>
  <si>
    <t>KIA</t>
  </si>
  <si>
    <t>NIRO 1.6 GDI 140CV</t>
  </si>
  <si>
    <t>LEXUS</t>
  </si>
  <si>
    <t>CT 200H</t>
  </si>
  <si>
    <t>136CV</t>
  </si>
  <si>
    <t>CT 200H 99CV</t>
  </si>
  <si>
    <t>GS 450H</t>
  </si>
  <si>
    <t>BERLINA</t>
  </si>
  <si>
    <t>GS 450H 3.5</t>
  </si>
  <si>
    <t>345CV</t>
  </si>
  <si>
    <t>IS 300H</t>
  </si>
  <si>
    <t>223CV</t>
  </si>
  <si>
    <t>LS 600H 5.0</t>
  </si>
  <si>
    <t>445CV</t>
  </si>
  <si>
    <t>RX 450H  FWD 3.5</t>
  </si>
  <si>
    <t>299CV</t>
  </si>
  <si>
    <t>RX 450H 249CV MOD.2009</t>
  </si>
  <si>
    <t>RX 450H 3.5</t>
  </si>
  <si>
    <t>RX HYBRID 3.5</t>
  </si>
  <si>
    <t>300CV</t>
  </si>
  <si>
    <t>S 400 3.5 306CV</t>
  </si>
  <si>
    <t>S 400 HYBRID</t>
  </si>
  <si>
    <t>PORSCHE</t>
  </si>
  <si>
    <t>CAYENNE S HYBRID 3.0</t>
  </si>
  <si>
    <t>380CV</t>
  </si>
  <si>
    <t>PANAMERA 3.0 380CV</t>
  </si>
  <si>
    <t>S HYBRID</t>
  </si>
  <si>
    <t>PANAMERA S E-HYBRID 3.0</t>
  </si>
  <si>
    <t>416CV</t>
  </si>
  <si>
    <t>TOYOTA</t>
  </si>
  <si>
    <t>AURIS 1.8 HSD</t>
  </si>
  <si>
    <t>AURIS 1.8 HYBRID</t>
  </si>
  <si>
    <t>MY2013</t>
  </si>
  <si>
    <t>AURIS TS 1.8 HYBRID</t>
  </si>
  <si>
    <t>136CV SW</t>
  </si>
  <si>
    <t>PRIUS 1.8</t>
  </si>
  <si>
    <t>136CV IBRIDA</t>
  </si>
  <si>
    <t>YARIS 1.5 HSD</t>
  </si>
  <si>
    <t>NUOVA TOUAREG 3.0 V6 TSI 333CV</t>
  </si>
  <si>
    <t>TOUAREG 3.0 V6 TSI 380CV</t>
  </si>
  <si>
    <t>IBRIDO GASOLIO</t>
  </si>
  <si>
    <t>DS</t>
  </si>
  <si>
    <t>DS5 2.0 200CV</t>
  </si>
  <si>
    <t>HYBRID4</t>
  </si>
  <si>
    <t>LAND ROVER</t>
  </si>
  <si>
    <t>RANGE ROVER 3.0 SDV6 340CV</t>
  </si>
  <si>
    <t>RANGE ROVER SPORT 3.0 SDV6 340CV</t>
  </si>
  <si>
    <t>E 300 BLUETEC 2.2 231CV</t>
  </si>
  <si>
    <t>PEUGEOT</t>
  </si>
  <si>
    <t>3008 2.0 200CV</t>
  </si>
  <si>
    <t>HYBRID4 90GR</t>
  </si>
  <si>
    <t>3008 HYBRID 4  85GR 2.0</t>
  </si>
  <si>
    <t>200CV</t>
  </si>
  <si>
    <t>3008 HYBRID 4 2.0</t>
  </si>
  <si>
    <t>508 HYBRID4 2.0</t>
  </si>
  <si>
    <t>200 CV</t>
  </si>
  <si>
    <t>508 RXH 2.0 HYBRID SW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</si>
</sst>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  <font>
      <sz val="9"/>
      <name val="Arial Unicode MS"/>
      <family val="2"/>
    </font>
    <font>
      <b/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1" fillId="3" borderId="2" xfId="0" applyNumberFormat="1" applyFont="1" applyFill="1" applyBorder="1" applyAlignment="1"/>
    <xf numFmtId="164" fontId="1" fillId="3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/>
    <xf numFmtId="0" fontId="2" fillId="3" borderId="2" xfId="0" applyNumberFormat="1" applyFont="1" applyFill="1" applyBorder="1" applyAlignment="1"/>
    <xf numFmtId="164" fontId="2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Normal="100" workbookViewId="0">
      <selection activeCell="B33" activeCellId="1" sqref="D1 B33"/>
    </sheetView>
  </sheetViews>
  <sheetFormatPr defaultRowHeight="12"/>
  <cols>
    <col min="1" max="1" width="16.44140625" style="4" customWidth="1"/>
    <col min="2" max="2" width="28.77734375" style="4" bestFit="1" customWidth="1"/>
    <col min="3" max="3" width="21.88671875" style="4" bestFit="1" customWidth="1"/>
    <col min="4" max="4" width="14.77734375" style="15" customWidth="1"/>
    <col min="5" max="5" width="14.77734375" style="4" customWidth="1"/>
    <col min="6" max="16384" width="8.88671875" style="4"/>
  </cols>
  <sheetData>
    <row r="1" spans="1:5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3.2">
      <c r="A2" s="5" t="s">
        <v>5</v>
      </c>
      <c r="B2" s="5"/>
      <c r="C2" s="5"/>
      <c r="D2" s="6"/>
      <c r="E2" s="7"/>
    </row>
    <row r="3" spans="1:5">
      <c r="A3" s="8" t="s">
        <v>6</v>
      </c>
      <c r="B3" s="8" t="s">
        <v>7</v>
      </c>
      <c r="C3" s="8" t="s">
        <v>8</v>
      </c>
      <c r="D3" s="9">
        <v>0.52125999999999995</v>
      </c>
      <c r="E3" s="10">
        <f t="shared" ref="E3:E66" si="0">D3*0.3*15000</f>
        <v>2345.6699999999996</v>
      </c>
    </row>
    <row r="4" spans="1:5">
      <c r="A4" s="8" t="s">
        <v>9</v>
      </c>
      <c r="B4" s="8" t="s">
        <v>10</v>
      </c>
      <c r="C4" s="8" t="s">
        <v>11</v>
      </c>
      <c r="D4" s="9">
        <v>0.42465000000000003</v>
      </c>
      <c r="E4" s="10">
        <f t="shared" si="0"/>
        <v>1910.9250000000002</v>
      </c>
    </row>
    <row r="5" spans="1:5">
      <c r="A5" s="8" t="s">
        <v>12</v>
      </c>
      <c r="B5" s="8" t="s">
        <v>13</v>
      </c>
      <c r="C5" s="8" t="s">
        <v>14</v>
      </c>
      <c r="D5" s="9">
        <v>0.82318999999999998</v>
      </c>
      <c r="E5" s="10">
        <f t="shared" si="0"/>
        <v>3704.3549999999996</v>
      </c>
    </row>
    <row r="6" spans="1:5">
      <c r="A6" s="8" t="s">
        <v>12</v>
      </c>
      <c r="B6" s="8" t="s">
        <v>15</v>
      </c>
      <c r="C6" s="8" t="s">
        <v>16</v>
      </c>
      <c r="D6" s="9">
        <v>0.92598000000000003</v>
      </c>
      <c r="E6" s="10">
        <f t="shared" si="0"/>
        <v>4166.91</v>
      </c>
    </row>
    <row r="7" spans="1:5">
      <c r="A7" s="8" t="s">
        <v>12</v>
      </c>
      <c r="B7" s="8" t="s">
        <v>17</v>
      </c>
      <c r="C7" s="8" t="s">
        <v>18</v>
      </c>
      <c r="D7" s="9">
        <v>0.88056999999999996</v>
      </c>
      <c r="E7" s="10">
        <f t="shared" si="0"/>
        <v>3962.5650000000001</v>
      </c>
    </row>
    <row r="8" spans="1:5">
      <c r="A8" s="8" t="s">
        <v>12</v>
      </c>
      <c r="B8" s="8" t="s">
        <v>19</v>
      </c>
      <c r="C8" s="8" t="s">
        <v>20</v>
      </c>
      <c r="D8" s="9">
        <v>0.97629999999999995</v>
      </c>
      <c r="E8" s="10">
        <f t="shared" si="0"/>
        <v>4393.3499999999995</v>
      </c>
    </row>
    <row r="9" spans="1:5">
      <c r="A9" s="8" t="s">
        <v>12</v>
      </c>
      <c r="B9" s="8" t="s">
        <v>21</v>
      </c>
      <c r="C9" s="8" t="s">
        <v>22</v>
      </c>
      <c r="D9" s="9">
        <v>1.0217099999999999</v>
      </c>
      <c r="E9" s="10">
        <f t="shared" si="0"/>
        <v>4597.6949999999997</v>
      </c>
    </row>
    <row r="10" spans="1:5">
      <c r="A10" s="8" t="s">
        <v>12</v>
      </c>
      <c r="B10" s="8" t="s">
        <v>23</v>
      </c>
      <c r="C10" s="8" t="s">
        <v>24</v>
      </c>
      <c r="D10" s="9">
        <v>1.2126699999999999</v>
      </c>
      <c r="E10" s="10">
        <f t="shared" si="0"/>
        <v>5457.0149999999994</v>
      </c>
    </row>
    <row r="11" spans="1:5">
      <c r="A11" s="8" t="s">
        <v>25</v>
      </c>
      <c r="B11" s="8" t="s">
        <v>26</v>
      </c>
      <c r="C11" s="8" t="s">
        <v>27</v>
      </c>
      <c r="D11" s="9">
        <v>0.50999000000000005</v>
      </c>
      <c r="E11" s="10">
        <f t="shared" si="0"/>
        <v>2294.9550000000004</v>
      </c>
    </row>
    <row r="12" spans="1:5">
      <c r="A12" s="11" t="s">
        <v>28</v>
      </c>
      <c r="B12" s="12"/>
      <c r="C12" s="12"/>
      <c r="D12" s="13"/>
      <c r="E12" s="12"/>
    </row>
    <row r="13" spans="1:5">
      <c r="A13" s="8" t="s">
        <v>29</v>
      </c>
      <c r="B13" s="8" t="s">
        <v>30</v>
      </c>
      <c r="C13" s="8" t="s">
        <v>31</v>
      </c>
      <c r="D13" s="9">
        <v>0.58867000000000003</v>
      </c>
      <c r="E13" s="10">
        <f t="shared" si="0"/>
        <v>2649.0150000000003</v>
      </c>
    </row>
    <row r="14" spans="1:5">
      <c r="A14" s="8" t="s">
        <v>32</v>
      </c>
      <c r="B14" s="8" t="s">
        <v>33</v>
      </c>
      <c r="C14" s="8" t="s">
        <v>34</v>
      </c>
      <c r="D14" s="9">
        <v>1.4242699999999999</v>
      </c>
      <c r="E14" s="10">
        <f t="shared" si="0"/>
        <v>6409.2149999999992</v>
      </c>
    </row>
    <row r="15" spans="1:5">
      <c r="A15" s="8" t="s">
        <v>35</v>
      </c>
      <c r="B15" s="8" t="s">
        <v>36</v>
      </c>
      <c r="C15" s="8" t="s">
        <v>37</v>
      </c>
      <c r="D15" s="9">
        <v>1.25326</v>
      </c>
      <c r="E15" s="10">
        <f t="shared" si="0"/>
        <v>5639.67</v>
      </c>
    </row>
    <row r="16" spans="1:5">
      <c r="A16" s="8" t="s">
        <v>38</v>
      </c>
      <c r="B16" s="8" t="s">
        <v>39</v>
      </c>
      <c r="C16" s="8" t="s">
        <v>40</v>
      </c>
      <c r="D16" s="9">
        <v>0.61219000000000001</v>
      </c>
      <c r="E16" s="10">
        <f t="shared" si="0"/>
        <v>2754.855</v>
      </c>
    </row>
    <row r="17" spans="1:5">
      <c r="A17" s="11" t="s">
        <v>41</v>
      </c>
      <c r="B17" s="12"/>
      <c r="C17" s="12"/>
      <c r="D17" s="14"/>
      <c r="E17" s="12"/>
    </row>
    <row r="18" spans="1:5">
      <c r="A18" s="8" t="s">
        <v>42</v>
      </c>
      <c r="B18" s="8" t="s">
        <v>43</v>
      </c>
      <c r="C18" s="8" t="s">
        <v>44</v>
      </c>
      <c r="D18" s="9">
        <v>0.72905666666666669</v>
      </c>
      <c r="E18" s="10">
        <f t="shared" si="0"/>
        <v>3280.7550000000001</v>
      </c>
    </row>
    <row r="19" spans="1:5">
      <c r="A19" s="11" t="s">
        <v>45</v>
      </c>
      <c r="B19" s="12"/>
      <c r="C19" s="12"/>
      <c r="D19" s="13"/>
      <c r="E19" s="12"/>
    </row>
    <row r="20" spans="1:5">
      <c r="A20" s="8" t="s">
        <v>29</v>
      </c>
      <c r="B20" s="8" t="s">
        <v>46</v>
      </c>
      <c r="C20" s="8" t="s">
        <v>47</v>
      </c>
      <c r="D20" s="9">
        <v>0.84418000000000004</v>
      </c>
      <c r="E20" s="10">
        <f t="shared" si="0"/>
        <v>3798.8099999999995</v>
      </c>
    </row>
    <row r="21" spans="1:5">
      <c r="A21" s="8" t="s">
        <v>29</v>
      </c>
      <c r="B21" s="8" t="s">
        <v>48</v>
      </c>
      <c r="C21" s="8" t="s">
        <v>47</v>
      </c>
      <c r="D21" s="9">
        <v>1.0565100000000001</v>
      </c>
      <c r="E21" s="10">
        <f t="shared" si="0"/>
        <v>4754.2950000000001</v>
      </c>
    </row>
    <row r="22" spans="1:5">
      <c r="A22" s="8" t="s">
        <v>29</v>
      </c>
      <c r="B22" s="8" t="s">
        <v>49</v>
      </c>
      <c r="C22" s="8" t="s">
        <v>50</v>
      </c>
      <c r="D22" s="9">
        <v>0.85960000000000003</v>
      </c>
      <c r="E22" s="10">
        <f t="shared" si="0"/>
        <v>3868.2</v>
      </c>
    </row>
    <row r="23" spans="1:5">
      <c r="A23" s="8" t="s">
        <v>32</v>
      </c>
      <c r="B23" s="8" t="s">
        <v>51</v>
      </c>
      <c r="C23" s="8" t="s">
        <v>52</v>
      </c>
      <c r="D23" s="9">
        <v>0.88351999999999997</v>
      </c>
      <c r="E23" s="10">
        <f t="shared" si="0"/>
        <v>3975.8399999999992</v>
      </c>
    </row>
    <row r="24" spans="1:5">
      <c r="A24" s="8" t="s">
        <v>32</v>
      </c>
      <c r="B24" s="8" t="s">
        <v>53</v>
      </c>
      <c r="C24" s="8" t="s">
        <v>52</v>
      </c>
      <c r="D24" s="9">
        <v>0.92859999999999998</v>
      </c>
      <c r="E24" s="10">
        <f t="shared" si="0"/>
        <v>4178.7</v>
      </c>
    </row>
    <row r="25" spans="1:5">
      <c r="A25" s="8" t="s">
        <v>32</v>
      </c>
      <c r="B25" s="8" t="s">
        <v>54</v>
      </c>
      <c r="C25" s="8" t="s">
        <v>55</v>
      </c>
      <c r="D25" s="9">
        <v>1.4671700000000001</v>
      </c>
      <c r="E25" s="10">
        <f t="shared" si="0"/>
        <v>6602.2650000000003</v>
      </c>
    </row>
    <row r="26" spans="1:5">
      <c r="A26" s="8" t="s">
        <v>32</v>
      </c>
      <c r="B26" s="8" t="s">
        <v>56</v>
      </c>
      <c r="C26" s="8" t="s">
        <v>18</v>
      </c>
      <c r="D26" s="9">
        <v>1.2047399999999999</v>
      </c>
      <c r="E26" s="10">
        <f t="shared" si="0"/>
        <v>5421.33</v>
      </c>
    </row>
    <row r="27" spans="1:5">
      <c r="A27" s="8" t="s">
        <v>32</v>
      </c>
      <c r="B27" s="8" t="s">
        <v>57</v>
      </c>
      <c r="C27" s="8" t="s">
        <v>58</v>
      </c>
      <c r="D27" s="9">
        <v>1.3792599999999999</v>
      </c>
      <c r="E27" s="10">
        <f t="shared" si="0"/>
        <v>6206.67</v>
      </c>
    </row>
    <row r="28" spans="1:5">
      <c r="A28" s="8" t="s">
        <v>59</v>
      </c>
      <c r="B28" s="8" t="s">
        <v>60</v>
      </c>
      <c r="C28" s="8" t="s">
        <v>61</v>
      </c>
      <c r="D28" s="9">
        <v>0.59033000000000002</v>
      </c>
      <c r="E28" s="10">
        <f t="shared" si="0"/>
        <v>2656.4850000000001</v>
      </c>
    </row>
    <row r="29" spans="1:5">
      <c r="A29" s="8" t="s">
        <v>62</v>
      </c>
      <c r="B29" s="8" t="s">
        <v>63</v>
      </c>
      <c r="C29" s="8" t="s">
        <v>27</v>
      </c>
      <c r="D29" s="9">
        <v>0.54815000000000003</v>
      </c>
      <c r="E29" s="10">
        <f t="shared" si="0"/>
        <v>2466.6750000000002</v>
      </c>
    </row>
    <row r="30" spans="1:5">
      <c r="A30" s="8" t="s">
        <v>62</v>
      </c>
      <c r="B30" s="8" t="s">
        <v>64</v>
      </c>
      <c r="C30" s="8" t="s">
        <v>61</v>
      </c>
      <c r="D30" s="9">
        <v>0.53686</v>
      </c>
      <c r="E30" s="10">
        <f t="shared" si="0"/>
        <v>2415.87</v>
      </c>
    </row>
    <row r="31" spans="1:5">
      <c r="A31" s="8" t="s">
        <v>62</v>
      </c>
      <c r="B31" s="8" t="s">
        <v>65</v>
      </c>
      <c r="C31" s="8" t="s">
        <v>61</v>
      </c>
      <c r="D31" s="9">
        <v>0.52451000000000003</v>
      </c>
      <c r="E31" s="10">
        <f t="shared" si="0"/>
        <v>2360.2950000000001</v>
      </c>
    </row>
    <row r="32" spans="1:5">
      <c r="A32" s="8" t="s">
        <v>62</v>
      </c>
      <c r="B32" s="8" t="s">
        <v>66</v>
      </c>
      <c r="C32" s="8" t="s">
        <v>47</v>
      </c>
      <c r="D32" s="9">
        <v>0.47150999999999998</v>
      </c>
      <c r="E32" s="10">
        <f t="shared" si="0"/>
        <v>2121.7950000000001</v>
      </c>
    </row>
    <row r="33" spans="1:5">
      <c r="A33" s="8" t="s">
        <v>67</v>
      </c>
      <c r="B33" s="8" t="s">
        <v>68</v>
      </c>
      <c r="C33" s="8" t="s">
        <v>69</v>
      </c>
      <c r="D33" s="9">
        <v>0.997</v>
      </c>
      <c r="E33" s="10">
        <f t="shared" si="0"/>
        <v>4486.5</v>
      </c>
    </row>
    <row r="34" spans="1:5">
      <c r="A34" s="8" t="s">
        <v>67</v>
      </c>
      <c r="B34" s="8" t="s">
        <v>70</v>
      </c>
      <c r="C34" s="8" t="s">
        <v>71</v>
      </c>
      <c r="D34" s="9">
        <v>0.94871000000000005</v>
      </c>
      <c r="E34" s="10">
        <f t="shared" si="0"/>
        <v>4269.1949999999997</v>
      </c>
    </row>
    <row r="35" spans="1:5">
      <c r="A35" s="8" t="s">
        <v>72</v>
      </c>
      <c r="B35" s="8" t="s">
        <v>73</v>
      </c>
      <c r="C35" s="8" t="s">
        <v>47</v>
      </c>
      <c r="D35" s="9">
        <v>0.52024999999999999</v>
      </c>
      <c r="E35" s="10">
        <f t="shared" si="0"/>
        <v>2341.125</v>
      </c>
    </row>
    <row r="36" spans="1:5">
      <c r="A36" s="8" t="s">
        <v>74</v>
      </c>
      <c r="B36" s="8" t="s">
        <v>75</v>
      </c>
      <c r="C36" s="8" t="s">
        <v>76</v>
      </c>
      <c r="D36" s="9">
        <v>0.56442000000000003</v>
      </c>
      <c r="E36" s="10">
        <f t="shared" si="0"/>
        <v>2539.89</v>
      </c>
    </row>
    <row r="37" spans="1:5">
      <c r="A37" s="8" t="s">
        <v>74</v>
      </c>
      <c r="B37" s="8" t="s">
        <v>77</v>
      </c>
      <c r="C37" s="8" t="s">
        <v>61</v>
      </c>
      <c r="D37" s="9">
        <v>0.55610999999999999</v>
      </c>
      <c r="E37" s="10">
        <f t="shared" si="0"/>
        <v>2502.4949999999999</v>
      </c>
    </row>
    <row r="38" spans="1:5">
      <c r="A38" s="8" t="s">
        <v>74</v>
      </c>
      <c r="B38" s="8" t="s">
        <v>78</v>
      </c>
      <c r="C38" s="8" t="s">
        <v>79</v>
      </c>
      <c r="D38" s="9">
        <v>1.0255099999999999</v>
      </c>
      <c r="E38" s="10">
        <f t="shared" si="0"/>
        <v>4614.7949999999992</v>
      </c>
    </row>
    <row r="39" spans="1:5">
      <c r="A39" s="8" t="s">
        <v>74</v>
      </c>
      <c r="B39" s="8" t="s">
        <v>80</v>
      </c>
      <c r="C39" s="8" t="s">
        <v>81</v>
      </c>
      <c r="D39" s="9">
        <v>1.0200100000000001</v>
      </c>
      <c r="E39" s="10">
        <f t="shared" si="0"/>
        <v>4590.0450000000001</v>
      </c>
    </row>
    <row r="40" spans="1:5">
      <c r="A40" s="8" t="s">
        <v>74</v>
      </c>
      <c r="B40" s="8" t="s">
        <v>82</v>
      </c>
      <c r="C40" s="8" t="s">
        <v>83</v>
      </c>
      <c r="D40" s="9">
        <v>0.69967000000000001</v>
      </c>
      <c r="E40" s="10">
        <f t="shared" si="0"/>
        <v>3148.5149999999999</v>
      </c>
    </row>
    <row r="41" spans="1:5">
      <c r="A41" s="8" t="s">
        <v>74</v>
      </c>
      <c r="B41" s="8" t="s">
        <v>84</v>
      </c>
      <c r="C41" s="8" t="s">
        <v>85</v>
      </c>
      <c r="D41" s="9">
        <v>1.42821</v>
      </c>
      <c r="E41" s="10">
        <f t="shared" si="0"/>
        <v>6426.9449999999997</v>
      </c>
    </row>
    <row r="42" spans="1:5">
      <c r="A42" s="8" t="s">
        <v>74</v>
      </c>
      <c r="B42" s="8" t="s">
        <v>86</v>
      </c>
      <c r="C42" s="8" t="s">
        <v>87</v>
      </c>
      <c r="D42" s="9">
        <v>0.92778000000000005</v>
      </c>
      <c r="E42" s="10">
        <f t="shared" si="0"/>
        <v>4175.01</v>
      </c>
    </row>
    <row r="43" spans="1:5">
      <c r="A43" s="8" t="s">
        <v>74</v>
      </c>
      <c r="B43" s="8" t="s">
        <v>88</v>
      </c>
      <c r="C43" s="8" t="s">
        <v>61</v>
      </c>
      <c r="D43" s="9">
        <v>0.90839000000000003</v>
      </c>
      <c r="E43" s="10">
        <f t="shared" si="0"/>
        <v>4087.7550000000001</v>
      </c>
    </row>
    <row r="44" spans="1:5">
      <c r="A44" s="8" t="s">
        <v>74</v>
      </c>
      <c r="B44" s="8" t="s">
        <v>89</v>
      </c>
      <c r="C44" s="8" t="s">
        <v>87</v>
      </c>
      <c r="D44" s="9">
        <v>0.95367000000000002</v>
      </c>
      <c r="E44" s="10">
        <f t="shared" si="0"/>
        <v>4291.5150000000003</v>
      </c>
    </row>
    <row r="45" spans="1:5">
      <c r="A45" s="8" t="s">
        <v>74</v>
      </c>
      <c r="B45" s="8" t="s">
        <v>90</v>
      </c>
      <c r="C45" s="8" t="s">
        <v>91</v>
      </c>
      <c r="D45" s="9">
        <v>0.92230999999999996</v>
      </c>
      <c r="E45" s="10">
        <f t="shared" si="0"/>
        <v>4150.3949999999995</v>
      </c>
    </row>
    <row r="46" spans="1:5">
      <c r="A46" s="8" t="s">
        <v>35</v>
      </c>
      <c r="B46" s="8" t="s">
        <v>92</v>
      </c>
      <c r="C46" s="8" t="s">
        <v>47</v>
      </c>
      <c r="D46" s="9">
        <v>1.1978599999999999</v>
      </c>
      <c r="E46" s="10">
        <f t="shared" si="0"/>
        <v>5390.369999999999</v>
      </c>
    </row>
    <row r="47" spans="1:5">
      <c r="A47" s="8" t="s">
        <v>35</v>
      </c>
      <c r="B47" s="8" t="s">
        <v>93</v>
      </c>
      <c r="C47" s="8" t="s">
        <v>87</v>
      </c>
      <c r="D47" s="9">
        <v>1.2929600000000001</v>
      </c>
      <c r="E47" s="10">
        <f t="shared" si="0"/>
        <v>5818.32</v>
      </c>
    </row>
    <row r="48" spans="1:5">
      <c r="A48" s="8" t="s">
        <v>94</v>
      </c>
      <c r="B48" s="8" t="s">
        <v>95</v>
      </c>
      <c r="C48" s="8" t="s">
        <v>96</v>
      </c>
      <c r="D48" s="9">
        <v>1.15564</v>
      </c>
      <c r="E48" s="10">
        <f t="shared" si="0"/>
        <v>5200.38</v>
      </c>
    </row>
    <row r="49" spans="1:5">
      <c r="A49" s="8" t="s">
        <v>94</v>
      </c>
      <c r="B49" s="8" t="s">
        <v>97</v>
      </c>
      <c r="C49" s="8" t="s">
        <v>98</v>
      </c>
      <c r="D49" s="9">
        <v>1.3613200000000001</v>
      </c>
      <c r="E49" s="10">
        <f t="shared" si="0"/>
        <v>6125.9400000000005</v>
      </c>
    </row>
    <row r="50" spans="1:5">
      <c r="A50" s="8" t="s">
        <v>94</v>
      </c>
      <c r="B50" s="8" t="s">
        <v>99</v>
      </c>
      <c r="C50" s="8" t="s">
        <v>100</v>
      </c>
      <c r="D50" s="9">
        <v>1.3559699999999999</v>
      </c>
      <c r="E50" s="10">
        <f t="shared" si="0"/>
        <v>6101.8649999999998</v>
      </c>
    </row>
    <row r="51" spans="1:5">
      <c r="A51" s="8" t="s">
        <v>101</v>
      </c>
      <c r="B51" s="8" t="s">
        <v>102</v>
      </c>
      <c r="C51" s="8" t="s">
        <v>61</v>
      </c>
      <c r="D51" s="9">
        <v>0.52263999999999999</v>
      </c>
      <c r="E51" s="10">
        <f t="shared" si="0"/>
        <v>2351.8799999999997</v>
      </c>
    </row>
    <row r="52" spans="1:5">
      <c r="A52" s="8" t="s">
        <v>101</v>
      </c>
      <c r="B52" s="8" t="s">
        <v>103</v>
      </c>
      <c r="C52" s="8" t="s">
        <v>104</v>
      </c>
      <c r="D52" s="9">
        <v>0.51482000000000006</v>
      </c>
      <c r="E52" s="10">
        <f t="shared" si="0"/>
        <v>2316.69</v>
      </c>
    </row>
    <row r="53" spans="1:5">
      <c r="A53" s="8" t="s">
        <v>101</v>
      </c>
      <c r="B53" s="8" t="s">
        <v>105</v>
      </c>
      <c r="C53" s="8" t="s">
        <v>106</v>
      </c>
      <c r="D53" s="9">
        <v>0.52334999999999998</v>
      </c>
      <c r="E53" s="10">
        <f t="shared" si="0"/>
        <v>2355.0749999999998</v>
      </c>
    </row>
    <row r="54" spans="1:5">
      <c r="A54" s="8" t="s">
        <v>101</v>
      </c>
      <c r="B54" s="8" t="s">
        <v>107</v>
      </c>
      <c r="C54" s="8" t="s">
        <v>108</v>
      </c>
      <c r="D54" s="9">
        <v>0.54691999999999996</v>
      </c>
      <c r="E54" s="10">
        <f t="shared" si="0"/>
        <v>2461.1399999999994</v>
      </c>
    </row>
    <row r="55" spans="1:5">
      <c r="A55" s="8" t="s">
        <v>101</v>
      </c>
      <c r="B55" s="8" t="s">
        <v>109</v>
      </c>
      <c r="C55" s="8" t="s">
        <v>47</v>
      </c>
      <c r="D55" s="9">
        <v>0.43809999999999999</v>
      </c>
      <c r="E55" s="10">
        <f t="shared" si="0"/>
        <v>1971.4499999999998</v>
      </c>
    </row>
    <row r="56" spans="1:5">
      <c r="A56" s="8" t="s">
        <v>25</v>
      </c>
      <c r="B56" s="8" t="s">
        <v>110</v>
      </c>
      <c r="C56" s="8" t="s">
        <v>47</v>
      </c>
      <c r="D56" s="9">
        <v>1.0784400000000001</v>
      </c>
      <c r="E56" s="10">
        <f t="shared" si="0"/>
        <v>4852.9799999999996</v>
      </c>
    </row>
    <row r="57" spans="1:5">
      <c r="A57" s="8" t="s">
        <v>25</v>
      </c>
      <c r="B57" s="8" t="s">
        <v>111</v>
      </c>
      <c r="C57" s="8" t="s">
        <v>47</v>
      </c>
      <c r="D57" s="9">
        <v>1.09233</v>
      </c>
      <c r="E57" s="10">
        <f t="shared" si="0"/>
        <v>4915.4850000000006</v>
      </c>
    </row>
    <row r="58" spans="1:5">
      <c r="A58" s="11" t="s">
        <v>112</v>
      </c>
      <c r="B58" s="12"/>
      <c r="C58" s="12"/>
      <c r="D58" s="14"/>
      <c r="E58" s="12"/>
    </row>
    <row r="59" spans="1:5">
      <c r="A59" s="8" t="s">
        <v>113</v>
      </c>
      <c r="B59" s="8" t="s">
        <v>114</v>
      </c>
      <c r="C59" s="8" t="s">
        <v>115</v>
      </c>
      <c r="D59" s="9">
        <v>0.59850000000000003</v>
      </c>
      <c r="E59" s="10">
        <f t="shared" si="0"/>
        <v>2693.25</v>
      </c>
    </row>
    <row r="60" spans="1:5">
      <c r="A60" s="8" t="s">
        <v>116</v>
      </c>
      <c r="B60" s="8" t="s">
        <v>117</v>
      </c>
      <c r="C60" s="8" t="s">
        <v>47</v>
      </c>
      <c r="D60" s="9">
        <v>1.22611</v>
      </c>
      <c r="E60" s="10">
        <f t="shared" si="0"/>
        <v>5517.4949999999999</v>
      </c>
    </row>
    <row r="61" spans="1:5">
      <c r="A61" s="8" t="s">
        <v>116</v>
      </c>
      <c r="B61" s="8" t="s">
        <v>118</v>
      </c>
      <c r="C61" s="8" t="s">
        <v>47</v>
      </c>
      <c r="D61" s="9">
        <v>0.98476333333333332</v>
      </c>
      <c r="E61" s="10">
        <f t="shared" si="0"/>
        <v>4431.4350000000004</v>
      </c>
    </row>
    <row r="62" spans="1:5">
      <c r="A62" s="8" t="s">
        <v>35</v>
      </c>
      <c r="B62" s="8" t="s">
        <v>119</v>
      </c>
      <c r="C62" s="8" t="s">
        <v>47</v>
      </c>
      <c r="D62" s="9">
        <v>0.69519333333333333</v>
      </c>
      <c r="E62" s="10">
        <f t="shared" si="0"/>
        <v>3128.37</v>
      </c>
    </row>
    <row r="63" spans="1:5">
      <c r="A63" s="8" t="s">
        <v>120</v>
      </c>
      <c r="B63" s="8" t="s">
        <v>121</v>
      </c>
      <c r="C63" s="8" t="s">
        <v>122</v>
      </c>
      <c r="D63" s="9">
        <v>0.54172333333333333</v>
      </c>
      <c r="E63" s="10">
        <f t="shared" si="0"/>
        <v>2437.7550000000001</v>
      </c>
    </row>
    <row r="64" spans="1:5">
      <c r="A64" s="8" t="s">
        <v>120</v>
      </c>
      <c r="B64" s="8" t="s">
        <v>123</v>
      </c>
      <c r="C64" s="8" t="s">
        <v>124</v>
      </c>
      <c r="D64" s="9">
        <v>0.56594999999999995</v>
      </c>
      <c r="E64" s="10">
        <f t="shared" si="0"/>
        <v>2546.7750000000001</v>
      </c>
    </row>
    <row r="65" spans="1:5">
      <c r="A65" s="8" t="s">
        <v>120</v>
      </c>
      <c r="B65" s="8" t="s">
        <v>125</v>
      </c>
      <c r="C65" s="8" t="s">
        <v>124</v>
      </c>
      <c r="D65" s="9">
        <v>0.59639666666666669</v>
      </c>
      <c r="E65" s="10">
        <f t="shared" si="0"/>
        <v>2683.7849999999999</v>
      </c>
    </row>
    <row r="66" spans="1:5">
      <c r="A66" s="8" t="s">
        <v>120</v>
      </c>
      <c r="B66" s="8" t="s">
        <v>126</v>
      </c>
      <c r="C66" s="8" t="s">
        <v>127</v>
      </c>
      <c r="D66" s="9">
        <v>0.6175166666666666</v>
      </c>
      <c r="E66" s="10">
        <f t="shared" si="0"/>
        <v>2778.8249999999998</v>
      </c>
    </row>
    <row r="67" spans="1:5">
      <c r="A67" s="8" t="s">
        <v>120</v>
      </c>
      <c r="B67" s="8" t="s">
        <v>128</v>
      </c>
      <c r="C67" s="8" t="s">
        <v>124</v>
      </c>
      <c r="D67" s="9">
        <v>0.65739666666666663</v>
      </c>
      <c r="E67" s="10">
        <f t="shared" ref="E67" si="1">D67*0.3*15000</f>
        <v>2958.2849999999999</v>
      </c>
    </row>
  </sheetData>
  <printOptions horizontalCentered="1"/>
  <pageMargins left="0" right="0" top="1.1811023622047245" bottom="0.98425196850393704" header="0.39370078740157483" footer="0"/>
  <pageSetup paperSize="9" firstPageNumber="0" fitToWidth="0" fitToHeight="0" pageOrder="overThenDown" orientation="portrait" r:id="rId1"/>
  <headerFooter alignWithMargins="0">
    <oddHeader>&amp;C&amp;"Arial Unicode MS,Normale"&amp;12FRINGE BENEFIT 2019
AUTOVEICOLI ELETTRICI ED IBRIDI FUORI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Elettr-Ibr OUT</vt:lpstr>
      <vt:lpstr>'autoveicoli Elettr-Ibr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2018-12-12T09:31:33Z</dcterms:created>
  <dcterms:modified xsi:type="dcterms:W3CDTF">2018-12-12T09:31:47Z</dcterms:modified>
</cp:coreProperties>
</file>